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9. Linee Guida\Ottobre 2025 REV\ALLEGATI\"/>
    </mc:Choice>
  </mc:AlternateContent>
  <xr:revisionPtr revIDLastSave="0" documentId="13_ncr:1_{D41C5794-81F3-45A8-890F-00F7D5EADCD5}" xr6:coauthVersionLast="47" xr6:coauthVersionMax="47" xr10:uidLastSave="{00000000-0000-0000-0000-000000000000}"/>
  <bookViews>
    <workbookView xWindow="-120" yWindow="-120" windowWidth="29040" windowHeight="16440" tabRatio="500" xr2:uid="{00000000-000D-0000-FFFF-FFFF00000000}"/>
  </bookViews>
  <sheets>
    <sheet name="Piano dei Costi" sheetId="1" r:id="rId1"/>
    <sheet name="Foglio1" sheetId="28" state="hidden" r:id="rId2"/>
  </sheets>
  <definedNames>
    <definedName name="_xlnm.Print_Area" localSheetId="0">'Piano dei Costi'!$A$1:$R$55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1" i="1" l="1"/>
  <c r="Q42" i="1"/>
  <c r="Q40" i="1"/>
  <c r="N40" i="1"/>
  <c r="O40" i="1"/>
  <c r="P40" i="1"/>
  <c r="M40" i="1"/>
  <c r="N42" i="1" l="1"/>
  <c r="P41" i="1"/>
  <c r="P42" i="1" s="1"/>
  <c r="O41" i="1"/>
  <c r="O42" i="1" s="1"/>
  <c r="N41" i="1"/>
  <c r="M41" i="1"/>
  <c r="M42" i="1" s="1"/>
  <c r="M47" i="1" s="1"/>
  <c r="J35" i="1"/>
  <c r="J30" i="1"/>
  <c r="J25" i="1"/>
  <c r="J20" i="1"/>
  <c r="J15" i="1"/>
  <c r="J10" i="1"/>
  <c r="O47" i="1" l="1"/>
  <c r="P47" i="1"/>
  <c r="N47" i="1"/>
  <c r="K40" i="1"/>
  <c r="I40" i="1"/>
  <c r="I35" i="1"/>
  <c r="I30" i="1"/>
  <c r="I25" i="1"/>
  <c r="I20" i="1"/>
  <c r="I15" i="1"/>
  <c r="I10" i="1"/>
  <c r="G35" i="1"/>
  <c r="G30" i="1"/>
  <c r="G25" i="1"/>
  <c r="G20" i="1"/>
  <c r="G15" i="1"/>
  <c r="G10" i="1"/>
  <c r="I41" i="1" l="1"/>
  <c r="I42" i="1" s="1"/>
  <c r="L39" i="1"/>
  <c r="L38" i="1"/>
  <c r="L37" i="1"/>
  <c r="L36" i="1"/>
  <c r="L35" i="1"/>
  <c r="L34" i="1"/>
  <c r="L33" i="1"/>
  <c r="L32" i="1"/>
  <c r="L31" i="1"/>
  <c r="G40" i="1"/>
  <c r="G41" i="1" s="1"/>
  <c r="G42" i="1" l="1"/>
  <c r="L30" i="1" l="1"/>
  <c r="I45" i="1"/>
  <c r="K41" i="1"/>
  <c r="K42" i="1" s="1"/>
  <c r="L42" i="1" s="1"/>
  <c r="I46" i="1" l="1"/>
  <c r="I47" i="1" s="1"/>
  <c r="G47" i="1"/>
</calcChain>
</file>

<file path=xl/sharedStrings.xml><?xml version="1.0" encoding="utf-8"?>
<sst xmlns="http://schemas.openxmlformats.org/spreadsheetml/2006/main" count="43" uniqueCount="41">
  <si>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</si>
  <si>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</si>
  <si>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</si>
  <si>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</si>
  <si>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</si>
  <si>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</si>
  <si>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</si>
  <si>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</si>
  <si>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</si>
  <si>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</si>
  <si>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</si>
  <si>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</si>
  <si>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</si>
  <si>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</si>
  <si>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</si>
  <si>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</si>
  <si>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</si>
  <si>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</si>
  <si>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PIANO DEI COSTI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Urbana”, CUP: B45C23000270007</t>
    </r>
  </si>
  <si>
    <t>spese non ammissibili per la campagna di raccolta fondi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</si>
  <si>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proponente
</t>
    </r>
    <r>
      <rPr>
        <sz val="11.5"/>
        <color rgb="FF00000A"/>
        <rFont val="Calibri"/>
        <family val="2"/>
      </rPr>
      <t>Il legale rappresentante o suo delegato</t>
    </r>
  </si>
  <si>
    <t>Soggetto proponente</t>
  </si>
  <si>
    <t>C.  LOCAZIONE E LEASING DI BENI</t>
  </si>
  <si>
    <t>di cui spese relative alla campagna di crowdfunding (max 10% del totale costi)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</si>
  <si>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</si>
  <si>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</si>
  <si>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DESCRIZIONE
</t>
    </r>
    <r>
      <rPr>
        <i/>
        <sz val="11"/>
        <color theme="1"/>
        <rFont val="Calibri"/>
        <family val="2"/>
      </rPr>
      <t>(indicare tipologia di spesa, quantità, durata, ecc)</t>
    </r>
  </si>
  <si>
    <t>* Nel caso di raggruppamento costituito, il Piano dei Costi di progetto dovrà essere sottoscritto dal rappresentante legale del Capofila (o equivalente) del raggruppamento, o suo delegato</t>
  </si>
  <si>
    <t>*Nel caso di raggruppamento costituendo, il Piano dei Costi di progetto dovrà essere sottoscritto da tutti i rappresentanti legali dei soggetti che fanno parte del raggruppamento, o loro delegati</t>
  </si>
  <si>
    <t>F. OPERE MURARIE E IMPIANTISTICHE
(verificare condizioni di ammissibilità in riferimento a limiti e titoli di disponibilità degli immobili. Punto 9 dell'Avviso)</t>
  </si>
  <si>
    <t>E. BENI DUREVOLI MATERIALI E IMMATERIALI
(verificare condizioni di ammissibilità in riferimento a limiti. Punto 9 dell'Avviso)</t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</si>
  <si>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</si>
  <si>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 xml:space="preserve">IMPORTO  (€) APPROVATO IN FASE DI PARTECIPAZIONE AVVISO  
( a) </t>
  </si>
  <si>
    <t>IMPORTO (€) POST CERTIFICAZIONE CROWDFUNDING
(b)</t>
  </si>
  <si>
    <t>SCOSTAMENTO 
(a-b)</t>
  </si>
  <si>
    <t>Contributo pubblico</t>
  </si>
  <si>
    <t xml:space="preserve">Cofinanziamento privato </t>
  </si>
  <si>
    <t>CAPOFILA
Importo  (€)</t>
  </si>
  <si>
    <t>COMPONENTE 1
Importo  (€)</t>
  </si>
  <si>
    <t>COMPONENTE 2
Importo  (€)</t>
  </si>
  <si>
    <t>COMPONENTE 3
Importo 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</si>
</sst>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_-* #,##0.00&quot; €&quot;_-;\-* #,##0.00&quot; €&quot;_-;_-* \-??&quot; €&quot;_-;_-@_-"/>
  </numFmts>
  <fonts count="26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0"/>
      <color theme="1"/>
      <name val="Calibri"/>
      <family val="2"/>
    </font>
    <font>
      <sz val="11"/>
      <color theme="0" tint="-4.9989318521683403E-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.5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theme="0" tint="-4.9989318521683403E-2"/>
      <name val="Calibri"/>
      <family val="2"/>
    </font>
    <font>
      <i/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C0C0C0"/>
      </patternFill>
    </fill>
    <fill>
      <patternFill patternType="solid">
        <fgColor theme="1"/>
        <bgColor rgb="FFC0C0C0"/>
      </patternFill>
    </fill>
    <fill>
      <patternFill patternType="solid">
        <fgColor theme="0"/>
        <bgColor rgb="FF6666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rgb="FFC0C0C0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3" borderId="2" xfId="0" applyNumberForma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9" fillId="7" borderId="2" xfId="0" applyNumberFormat="1" applyFont="1" applyFill="1" applyBorder="1" applyAlignment="1">
      <alignment vertical="center"/>
    </xf>
    <xf numFmtId="165" fontId="14" fillId="9" borderId="2" xfId="0" applyNumberFormat="1" applyFont="1" applyFill="1" applyBorder="1" applyAlignment="1">
      <alignment vertical="center"/>
    </xf>
    <xf numFmtId="165" fontId="14" fillId="9" borderId="3" xfId="0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7" fillId="0" borderId="13" xfId="0" applyFont="1" applyBorder="1" applyAlignment="1">
      <alignment horizontal="center" vertical="center"/>
    </xf>
    <xf numFmtId="0" fontId="0" fillId="0" borderId="13" xfId="0" applyBorder="1"/>
    <xf numFmtId="0" fontId="20" fillId="0" borderId="0" xfId="0" applyFont="1"/>
    <xf numFmtId="0" fontId="15" fillId="0" borderId="0" xfId="0" applyFont="1"/>
    <xf numFmtId="164" fontId="9" fillId="5" borderId="1" xfId="0" applyNumberFormat="1" applyFont="1" applyFill="1" applyBorder="1" applyAlignment="1">
      <alignment vertical="center"/>
    </xf>
    <xf numFmtId="164" fontId="9" fillId="11" borderId="0" xfId="0" applyNumberFormat="1" applyFont="1" applyFill="1" applyAlignment="1">
      <alignment vertical="center"/>
    </xf>
    <xf numFmtId="0" fontId="15" fillId="12" borderId="0" xfId="0" applyFont="1" applyFill="1" applyAlignment="1">
      <alignment vertical="center"/>
    </xf>
    <xf numFmtId="164" fontId="9" fillId="0" borderId="0" xfId="0" applyNumberFormat="1" applyFont="1" applyAlignment="1">
      <alignment vertical="center"/>
    </xf>
    <xf numFmtId="164" fontId="9" fillId="5" borderId="3" xfId="0" applyNumberFormat="1" applyFont="1" applyFill="1" applyBorder="1" applyAlignment="1">
      <alignment horizontal="right" vertical="center"/>
    </xf>
    <xf numFmtId="164" fontId="9" fillId="5" borderId="2" xfId="0" applyNumberFormat="1" applyFont="1" applyFill="1" applyBorder="1" applyAlignment="1">
      <alignment vertical="center"/>
    </xf>
    <xf numFmtId="164" fontId="9" fillId="13" borderId="2" xfId="0" applyNumberFormat="1" applyFont="1" applyFill="1" applyBorder="1" applyAlignment="1">
      <alignment horizontal="right" vertical="center"/>
    </xf>
    <xf numFmtId="0" fontId="0" fillId="12" borderId="0" xfId="0" applyFill="1" applyAlignment="1">
      <alignment vertical="center"/>
    </xf>
    <xf numFmtId="164" fontId="9" fillId="0" borderId="2" xfId="0" applyNumberFormat="1" applyFont="1" applyBorder="1" applyAlignment="1">
      <alignment horizontal="right" vertical="center"/>
    </xf>
    <xf numFmtId="0" fontId="25" fillId="14" borderId="2" xfId="0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right" vertical="center"/>
    </xf>
    <xf numFmtId="0" fontId="11" fillId="6" borderId="2" xfId="0" applyFont="1" applyFill="1" applyBorder="1" applyAlignment="1">
      <alignment horizontal="left" vertical="center" wrapText="1"/>
    </xf>
    <xf numFmtId="0" fontId="10" fillId="6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3" fillId="8" borderId="9" xfId="0" applyFont="1" applyFill="1" applyBorder="1" applyAlignment="1">
      <alignment horizontal="center" vertical="center" wrapText="1"/>
    </xf>
    <xf numFmtId="0" fontId="24" fillId="8" borderId="9" xfId="0" applyFont="1" applyFill="1" applyBorder="1" applyAlignment="1">
      <alignment horizontal="center" vertical="center" wrapText="1"/>
    </xf>
    <xf numFmtId="0" fontId="24" fillId="8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5" fillId="12" borderId="9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21" fillId="10" borderId="3" xfId="0" applyNumberFormat="1" applyFont="1" applyFill="1" applyBorder="1" applyAlignment="1">
      <alignment horizontal="center" vertical="center" wrapText="1"/>
    </xf>
    <xf numFmtId="165" fontId="14" fillId="10" borderId="14" xfId="0" applyNumberFormat="1" applyFont="1" applyFill="1" applyBorder="1" applyAlignment="1">
      <alignment horizontal="center" vertical="center" wrapText="1"/>
    </xf>
    <xf numFmtId="165" fontId="14" fillId="10" borderId="1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82580</xdr:colOff>
      <xdr:row>0</xdr:row>
      <xdr:rowOff>209460</xdr:rowOff>
    </xdr:from>
    <xdr:to>
      <xdr:col>11</xdr:col>
      <xdr:colOff>252740</xdr:colOff>
      <xdr:row>0</xdr:row>
      <xdr:rowOff>864300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78455" y="209460"/>
          <a:ext cx="5904210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53"/>
  <sheetViews>
    <sheetView showGridLines="0" tabSelected="1" zoomScaleNormal="100" workbookViewId="0">
      <selection sqref="A1:R55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5" width="14.42578125" customWidth="1"/>
    <col min="6" max="6" width="12.42578125" bestFit="1" customWidth="1"/>
    <col min="7" max="7" width="12.140625" bestFit="1" customWidth="1"/>
    <col min="8" max="9" width="12.140625" customWidth="1"/>
    <col min="10" max="10" width="15.7109375" customWidth="1"/>
    <col min="11" max="11" width="21.42578125" customWidth="1"/>
    <col min="13" max="16" width="15.7109375" customWidth="1"/>
  </cols>
  <sheetData>
    <row r="1" spans="2:16" ht="81" customHeight="1" x14ac:dyDescent="0.25">
      <c r="E1" s="1"/>
    </row>
    <row r="2" spans="2:16" ht="125.25" customHeight="1" x14ac:dyDescent="0.25">
      <c r="B2" s="53" t="s">
        <v>18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4" spans="2:16" x14ac:dyDescent="0.25">
      <c r="B4" s="54" t="s">
        <v>0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2:16" x14ac:dyDescent="0.25">
      <c r="B5" s="54" t="s">
        <v>21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7" spans="2:16" ht="29.25" customHeight="1" x14ac:dyDescent="0.25">
      <c r="B7" s="51" t="s">
        <v>15</v>
      </c>
      <c r="C7" s="51"/>
      <c r="D7" s="52" t="s">
        <v>26</v>
      </c>
      <c r="E7" s="52"/>
      <c r="F7" s="50" t="s">
        <v>32</v>
      </c>
      <c r="G7" s="50"/>
      <c r="H7" s="50" t="s">
        <v>33</v>
      </c>
      <c r="I7" s="50"/>
      <c r="J7" s="50" t="s">
        <v>34</v>
      </c>
      <c r="K7" s="47" t="s">
        <v>23</v>
      </c>
      <c r="M7" s="33" t="s">
        <v>37</v>
      </c>
      <c r="N7" s="33" t="s">
        <v>38</v>
      </c>
      <c r="O7" s="33" t="s">
        <v>39</v>
      </c>
      <c r="P7" s="33" t="s">
        <v>40</v>
      </c>
    </row>
    <row r="8" spans="2:16" ht="29.25" customHeight="1" x14ac:dyDescent="0.25">
      <c r="B8" s="51"/>
      <c r="C8" s="51"/>
      <c r="D8" s="52"/>
      <c r="E8" s="52"/>
      <c r="F8" s="50"/>
      <c r="G8" s="50"/>
      <c r="H8" s="50"/>
      <c r="I8" s="50"/>
      <c r="J8" s="50"/>
      <c r="K8" s="48"/>
      <c r="M8" s="33"/>
      <c r="N8" s="33"/>
      <c r="O8" s="33"/>
      <c r="P8" s="33"/>
    </row>
    <row r="9" spans="2:16" ht="29.25" customHeight="1" x14ac:dyDescent="0.25">
      <c r="B9" s="51"/>
      <c r="C9" s="51"/>
      <c r="D9" s="52"/>
      <c r="E9" s="52"/>
      <c r="F9" s="50"/>
      <c r="G9" s="50"/>
      <c r="H9" s="50"/>
      <c r="I9" s="50"/>
      <c r="J9" s="50"/>
      <c r="K9" s="49"/>
      <c r="M9" s="33"/>
      <c r="N9" s="33"/>
      <c r="O9" s="33"/>
      <c r="P9" s="33"/>
    </row>
    <row r="10" spans="2:16" s="2" customFormat="1" ht="11.25" customHeight="1" x14ac:dyDescent="0.25">
      <c r="B10" s="40" t="s">
        <v>14</v>
      </c>
      <c r="C10" s="40"/>
      <c r="D10" s="38"/>
      <c r="E10" s="38"/>
      <c r="F10" s="3">
        <v>0</v>
      </c>
      <c r="G10" s="34">
        <f>SUM(F10:F14)</f>
        <v>0</v>
      </c>
      <c r="H10" s="3">
        <v>0</v>
      </c>
      <c r="I10" s="34">
        <f>SUM(H10:H14)</f>
        <v>0</v>
      </c>
      <c r="J10" s="34">
        <f>G10-I10</f>
        <v>0</v>
      </c>
      <c r="K10" s="15">
        <v>0</v>
      </c>
      <c r="M10" s="32"/>
      <c r="N10" s="32"/>
      <c r="O10" s="32"/>
      <c r="P10" s="32"/>
    </row>
    <row r="11" spans="2:16" s="2" customFormat="1" ht="11.25" customHeight="1" x14ac:dyDescent="0.25">
      <c r="B11" s="40"/>
      <c r="C11" s="40"/>
      <c r="D11" s="10"/>
      <c r="E11" s="11"/>
      <c r="F11" s="3">
        <v>0</v>
      </c>
      <c r="G11" s="34"/>
      <c r="H11" s="3">
        <v>0</v>
      </c>
      <c r="I11" s="34"/>
      <c r="J11" s="34"/>
      <c r="K11" s="15">
        <v>0</v>
      </c>
      <c r="M11" s="32"/>
      <c r="N11" s="32"/>
      <c r="O11" s="32"/>
      <c r="P11" s="32"/>
    </row>
    <row r="12" spans="2:16" s="2" customFormat="1" ht="11.25" customHeight="1" x14ac:dyDescent="0.25">
      <c r="B12" s="40"/>
      <c r="C12" s="40"/>
      <c r="D12" s="10"/>
      <c r="E12" s="11"/>
      <c r="F12" s="3">
        <v>0</v>
      </c>
      <c r="G12" s="34"/>
      <c r="H12" s="3">
        <v>0</v>
      </c>
      <c r="I12" s="34"/>
      <c r="J12" s="34"/>
      <c r="K12" s="15">
        <v>0</v>
      </c>
      <c r="M12" s="32"/>
      <c r="N12" s="32"/>
      <c r="O12" s="32"/>
      <c r="P12" s="32"/>
    </row>
    <row r="13" spans="2:16" s="2" customFormat="1" ht="11.25" customHeight="1" x14ac:dyDescent="0.25">
      <c r="B13" s="40"/>
      <c r="C13" s="40"/>
      <c r="D13" s="10"/>
      <c r="E13" s="11"/>
      <c r="F13" s="3">
        <v>0</v>
      </c>
      <c r="G13" s="34"/>
      <c r="H13" s="3">
        <v>0</v>
      </c>
      <c r="I13" s="34"/>
      <c r="J13" s="34"/>
      <c r="K13" s="15">
        <v>0</v>
      </c>
      <c r="M13" s="32"/>
      <c r="N13" s="32"/>
      <c r="O13" s="32"/>
      <c r="P13" s="32"/>
    </row>
    <row r="14" spans="2:16" s="2" customFormat="1" ht="11.25" customHeight="1" x14ac:dyDescent="0.25">
      <c r="B14" s="40"/>
      <c r="C14" s="40"/>
      <c r="D14" s="10"/>
      <c r="E14" s="11"/>
      <c r="F14" s="3">
        <v>0</v>
      </c>
      <c r="G14" s="34"/>
      <c r="H14" s="3">
        <v>0</v>
      </c>
      <c r="I14" s="34"/>
      <c r="J14" s="34"/>
      <c r="K14" s="15">
        <v>0</v>
      </c>
      <c r="M14" s="32"/>
      <c r="N14" s="32"/>
      <c r="O14" s="32"/>
      <c r="P14" s="32"/>
    </row>
    <row r="15" spans="2:16" s="2" customFormat="1" ht="11.25" customHeight="1" x14ac:dyDescent="0.25">
      <c r="B15" s="40" t="s">
        <v>16</v>
      </c>
      <c r="C15" s="40"/>
      <c r="D15" s="38"/>
      <c r="E15" s="38"/>
      <c r="F15" s="3">
        <v>0</v>
      </c>
      <c r="G15" s="34">
        <f>SUM(F15:F19)</f>
        <v>0</v>
      </c>
      <c r="H15" s="3">
        <v>0</v>
      </c>
      <c r="I15" s="34">
        <f>SUM(H15:H19)</f>
        <v>0</v>
      </c>
      <c r="J15" s="34">
        <f>G15-I15</f>
        <v>0</v>
      </c>
      <c r="K15" s="15">
        <v>0</v>
      </c>
      <c r="M15" s="32"/>
      <c r="N15" s="32"/>
      <c r="O15" s="32"/>
      <c r="P15" s="32"/>
    </row>
    <row r="16" spans="2:16" s="2" customFormat="1" ht="11.25" customHeight="1" x14ac:dyDescent="0.25">
      <c r="B16" s="40"/>
      <c r="C16" s="40"/>
      <c r="D16" s="10"/>
      <c r="E16" s="11"/>
      <c r="F16" s="3">
        <v>0</v>
      </c>
      <c r="G16" s="34"/>
      <c r="H16" s="3">
        <v>0</v>
      </c>
      <c r="I16" s="34"/>
      <c r="J16" s="34"/>
      <c r="K16" s="15">
        <v>0</v>
      </c>
      <c r="M16" s="32"/>
      <c r="N16" s="32"/>
      <c r="O16" s="32"/>
      <c r="P16" s="32"/>
    </row>
    <row r="17" spans="2:16" s="2" customFormat="1" ht="11.25" customHeight="1" x14ac:dyDescent="0.25">
      <c r="B17" s="40"/>
      <c r="C17" s="40"/>
      <c r="D17" s="10"/>
      <c r="E17" s="11"/>
      <c r="F17" s="3">
        <v>0</v>
      </c>
      <c r="G17" s="34"/>
      <c r="H17" s="3">
        <v>0</v>
      </c>
      <c r="I17" s="34"/>
      <c r="J17" s="34"/>
      <c r="K17" s="15">
        <v>0</v>
      </c>
      <c r="M17" s="32"/>
      <c r="N17" s="32"/>
      <c r="O17" s="32"/>
      <c r="P17" s="32"/>
    </row>
    <row r="18" spans="2:16" s="2" customFormat="1" ht="11.25" customHeight="1" x14ac:dyDescent="0.25">
      <c r="B18" s="40"/>
      <c r="C18" s="40"/>
      <c r="D18" s="10"/>
      <c r="E18" s="11"/>
      <c r="F18" s="3">
        <v>0</v>
      </c>
      <c r="G18" s="34"/>
      <c r="H18" s="3">
        <v>0</v>
      </c>
      <c r="I18" s="34"/>
      <c r="J18" s="34"/>
      <c r="K18" s="15">
        <v>0</v>
      </c>
      <c r="M18" s="32"/>
      <c r="N18" s="32"/>
      <c r="O18" s="32"/>
      <c r="P18" s="32"/>
    </row>
    <row r="19" spans="2:16" s="2" customFormat="1" ht="11.25" customHeight="1" x14ac:dyDescent="0.25">
      <c r="B19" s="40"/>
      <c r="C19" s="40"/>
      <c r="D19" s="38"/>
      <c r="E19" s="38"/>
      <c r="F19" s="3">
        <v>0</v>
      </c>
      <c r="G19" s="34"/>
      <c r="H19" s="3">
        <v>0</v>
      </c>
      <c r="I19" s="34"/>
      <c r="J19" s="34"/>
      <c r="K19" s="15">
        <v>0</v>
      </c>
      <c r="M19" s="32"/>
      <c r="N19" s="32"/>
      <c r="O19" s="32"/>
      <c r="P19" s="32"/>
    </row>
    <row r="20" spans="2:16" s="2" customFormat="1" ht="11.25" customHeight="1" x14ac:dyDescent="0.25">
      <c r="B20" s="41" t="s">
        <v>22</v>
      </c>
      <c r="C20" s="42"/>
      <c r="D20" s="38"/>
      <c r="E20" s="38"/>
      <c r="F20" s="3">
        <v>0</v>
      </c>
      <c r="G20" s="34">
        <f>SUM(F20:F24)</f>
        <v>0</v>
      </c>
      <c r="H20" s="3">
        <v>0</v>
      </c>
      <c r="I20" s="34">
        <f>SUM(H20:H24)</f>
        <v>0</v>
      </c>
      <c r="J20" s="34">
        <f>G20-I20</f>
        <v>0</v>
      </c>
      <c r="K20" s="15">
        <v>0</v>
      </c>
      <c r="M20" s="32"/>
      <c r="N20" s="32"/>
      <c r="O20" s="32"/>
      <c r="P20" s="32"/>
    </row>
    <row r="21" spans="2:16" s="2" customFormat="1" ht="11.25" customHeight="1" x14ac:dyDescent="0.25">
      <c r="B21" s="43"/>
      <c r="C21" s="44"/>
      <c r="D21" s="38"/>
      <c r="E21" s="38"/>
      <c r="F21" s="3">
        <v>0</v>
      </c>
      <c r="G21" s="34"/>
      <c r="H21" s="3">
        <v>0</v>
      </c>
      <c r="I21" s="34"/>
      <c r="J21" s="34"/>
      <c r="K21" s="15">
        <v>0</v>
      </c>
      <c r="M21" s="32"/>
      <c r="N21" s="32"/>
      <c r="O21" s="32"/>
      <c r="P21" s="32"/>
    </row>
    <row r="22" spans="2:16" s="2" customFormat="1" ht="11.25" customHeight="1" x14ac:dyDescent="0.25">
      <c r="B22" s="43"/>
      <c r="C22" s="44"/>
      <c r="D22" s="38"/>
      <c r="E22" s="38"/>
      <c r="F22" s="3">
        <v>0</v>
      </c>
      <c r="G22" s="34"/>
      <c r="H22" s="3">
        <v>0</v>
      </c>
      <c r="I22" s="34"/>
      <c r="J22" s="34"/>
      <c r="K22" s="15">
        <v>0</v>
      </c>
      <c r="M22" s="32"/>
      <c r="N22" s="32"/>
      <c r="O22" s="32"/>
      <c r="P22" s="32"/>
    </row>
    <row r="23" spans="2:16" s="2" customFormat="1" ht="11.25" customHeight="1" x14ac:dyDescent="0.25">
      <c r="B23" s="43"/>
      <c r="C23" s="44"/>
      <c r="D23" s="38"/>
      <c r="E23" s="38"/>
      <c r="F23" s="3">
        <v>0</v>
      </c>
      <c r="G23" s="34"/>
      <c r="H23" s="3">
        <v>0</v>
      </c>
      <c r="I23" s="34"/>
      <c r="J23" s="34"/>
      <c r="K23" s="15">
        <v>0</v>
      </c>
      <c r="M23" s="32"/>
      <c r="N23" s="32"/>
      <c r="O23" s="32"/>
      <c r="P23" s="32"/>
    </row>
    <row r="24" spans="2:16" s="2" customFormat="1" ht="11.25" customHeight="1" x14ac:dyDescent="0.25">
      <c r="B24" s="45"/>
      <c r="C24" s="46"/>
      <c r="D24" s="38"/>
      <c r="E24" s="38"/>
      <c r="F24" s="3">
        <v>0</v>
      </c>
      <c r="G24" s="34"/>
      <c r="H24" s="3">
        <v>0</v>
      </c>
      <c r="I24" s="34"/>
      <c r="J24" s="34"/>
      <c r="K24" s="15">
        <v>0</v>
      </c>
      <c r="M24" s="32"/>
      <c r="N24" s="32"/>
      <c r="O24" s="32"/>
      <c r="P24" s="32"/>
    </row>
    <row r="25" spans="2:16" s="2" customFormat="1" ht="11.25" customHeight="1" x14ac:dyDescent="0.25">
      <c r="B25" s="40" t="s">
        <v>17</v>
      </c>
      <c r="C25" s="40"/>
      <c r="D25" s="38"/>
      <c r="E25" s="38"/>
      <c r="F25" s="3">
        <v>0</v>
      </c>
      <c r="G25" s="34">
        <f>SUM(F25:F29)</f>
        <v>0</v>
      </c>
      <c r="H25" s="3">
        <v>0</v>
      </c>
      <c r="I25" s="34">
        <f>SUM(H25:H29)</f>
        <v>0</v>
      </c>
      <c r="J25" s="34">
        <f>G25-I25</f>
        <v>0</v>
      </c>
      <c r="K25" s="15">
        <v>0</v>
      </c>
      <c r="M25" s="32"/>
      <c r="N25" s="32"/>
      <c r="O25" s="32"/>
      <c r="P25" s="32"/>
    </row>
    <row r="26" spans="2:16" s="2" customFormat="1" ht="11.25" customHeight="1" x14ac:dyDescent="0.25">
      <c r="B26" s="40"/>
      <c r="C26" s="40"/>
      <c r="D26" s="10"/>
      <c r="E26" s="11"/>
      <c r="F26" s="3">
        <v>0</v>
      </c>
      <c r="G26" s="34"/>
      <c r="H26" s="3">
        <v>0</v>
      </c>
      <c r="I26" s="34"/>
      <c r="J26" s="34"/>
      <c r="K26" s="15">
        <v>0</v>
      </c>
      <c r="M26" s="32"/>
      <c r="N26" s="32"/>
      <c r="O26" s="32"/>
      <c r="P26" s="32"/>
    </row>
    <row r="27" spans="2:16" s="2" customFormat="1" ht="11.25" customHeight="1" x14ac:dyDescent="0.25">
      <c r="B27" s="40"/>
      <c r="C27" s="40"/>
      <c r="D27" s="10"/>
      <c r="E27" s="11"/>
      <c r="F27" s="3">
        <v>0</v>
      </c>
      <c r="G27" s="34"/>
      <c r="H27" s="3">
        <v>0</v>
      </c>
      <c r="I27" s="34"/>
      <c r="J27" s="34"/>
      <c r="K27" s="15">
        <v>0</v>
      </c>
      <c r="M27" s="32"/>
      <c r="N27" s="32"/>
      <c r="O27" s="32"/>
      <c r="P27" s="32"/>
    </row>
    <row r="28" spans="2:16" s="2" customFormat="1" ht="11.25" customHeight="1" x14ac:dyDescent="0.25">
      <c r="B28" s="40"/>
      <c r="C28" s="40"/>
      <c r="D28" s="10"/>
      <c r="E28" s="11"/>
      <c r="F28" s="3">
        <v>0</v>
      </c>
      <c r="G28" s="34"/>
      <c r="H28" s="3">
        <v>0</v>
      </c>
      <c r="I28" s="34"/>
      <c r="J28" s="34"/>
      <c r="K28" s="15">
        <v>0</v>
      </c>
      <c r="M28" s="32"/>
      <c r="N28" s="32"/>
      <c r="O28" s="32"/>
      <c r="P28" s="32"/>
    </row>
    <row r="29" spans="2:16" s="2" customFormat="1" ht="11.25" customHeight="1" x14ac:dyDescent="0.25">
      <c r="B29" s="40"/>
      <c r="C29" s="40"/>
      <c r="D29" s="10"/>
      <c r="E29" s="11"/>
      <c r="F29" s="3">
        <v>0</v>
      </c>
      <c r="G29" s="34"/>
      <c r="H29" s="3">
        <v>0</v>
      </c>
      <c r="I29" s="34"/>
      <c r="J29" s="34"/>
      <c r="K29" s="15">
        <v>0</v>
      </c>
      <c r="M29" s="32"/>
      <c r="N29" s="32"/>
      <c r="O29" s="32"/>
      <c r="P29" s="32"/>
    </row>
    <row r="30" spans="2:16" s="2" customFormat="1" ht="11.25" customHeight="1" x14ac:dyDescent="0.25">
      <c r="B30" s="39" t="s">
        <v>30</v>
      </c>
      <c r="C30" s="39"/>
      <c r="D30" s="38"/>
      <c r="E30" s="38"/>
      <c r="F30" s="3">
        <v>0</v>
      </c>
      <c r="G30" s="34">
        <f>SUM(F30:F34)</f>
        <v>0</v>
      </c>
      <c r="H30" s="3">
        <v>0</v>
      </c>
      <c r="I30" s="34">
        <f>SUM(H30:H34)</f>
        <v>0</v>
      </c>
      <c r="J30" s="34">
        <f>G30-I30</f>
        <v>0</v>
      </c>
      <c r="K30" s="60" t="s">
        <v>19</v>
      </c>
      <c r="L30" s="55" t="b">
        <f>G46&gt;=G30+G35</f>
        <v>1</v>
      </c>
      <c r="M30" s="32"/>
      <c r="N30" s="32"/>
      <c r="O30" s="32"/>
      <c r="P30" s="32"/>
    </row>
    <row r="31" spans="2:16" s="2" customFormat="1" ht="11.25" customHeight="1" x14ac:dyDescent="0.25">
      <c r="B31" s="39"/>
      <c r="C31" s="39"/>
      <c r="D31" s="38"/>
      <c r="E31" s="38"/>
      <c r="F31" s="3">
        <v>0</v>
      </c>
      <c r="G31" s="34"/>
      <c r="H31" s="3">
        <v>0</v>
      </c>
      <c r="I31" s="34"/>
      <c r="J31" s="34"/>
      <c r="K31" s="61"/>
      <c r="L31" s="55" t="b">
        <f t="shared" ref="L31:L39" si="0">G31*0.1&gt;=K31</f>
        <v>1</v>
      </c>
      <c r="M31" s="32"/>
      <c r="N31" s="32"/>
      <c r="O31" s="32"/>
      <c r="P31" s="32"/>
    </row>
    <row r="32" spans="2:16" s="2" customFormat="1" ht="11.25" customHeight="1" x14ac:dyDescent="0.25">
      <c r="B32" s="39"/>
      <c r="C32" s="39"/>
      <c r="D32" s="12"/>
      <c r="E32" s="13"/>
      <c r="F32" s="3">
        <v>0</v>
      </c>
      <c r="G32" s="34"/>
      <c r="H32" s="3">
        <v>0</v>
      </c>
      <c r="I32" s="34"/>
      <c r="J32" s="34"/>
      <c r="K32" s="61"/>
      <c r="L32" s="55" t="b">
        <f t="shared" si="0"/>
        <v>1</v>
      </c>
      <c r="M32" s="32"/>
      <c r="N32" s="32"/>
      <c r="O32" s="32"/>
      <c r="P32" s="32"/>
    </row>
    <row r="33" spans="2:17" s="2" customFormat="1" ht="11.25" customHeight="1" x14ac:dyDescent="0.25">
      <c r="B33" s="39"/>
      <c r="C33" s="39"/>
      <c r="D33" s="12"/>
      <c r="E33" s="13"/>
      <c r="F33" s="3">
        <v>0</v>
      </c>
      <c r="G33" s="34"/>
      <c r="H33" s="3">
        <v>0</v>
      </c>
      <c r="I33" s="34"/>
      <c r="J33" s="34"/>
      <c r="K33" s="61"/>
      <c r="L33" s="55" t="b">
        <f t="shared" si="0"/>
        <v>1</v>
      </c>
      <c r="M33" s="32"/>
      <c r="N33" s="32"/>
      <c r="O33" s="32"/>
      <c r="P33" s="32"/>
    </row>
    <row r="34" spans="2:17" s="2" customFormat="1" ht="11.25" customHeight="1" x14ac:dyDescent="0.25">
      <c r="B34" s="39"/>
      <c r="C34" s="39"/>
      <c r="D34" s="38"/>
      <c r="E34" s="38"/>
      <c r="F34" s="3">
        <v>0</v>
      </c>
      <c r="G34" s="34"/>
      <c r="H34" s="3">
        <v>0</v>
      </c>
      <c r="I34" s="34"/>
      <c r="J34" s="34"/>
      <c r="K34" s="61"/>
      <c r="L34" s="55" t="b">
        <f t="shared" si="0"/>
        <v>1</v>
      </c>
      <c r="M34" s="32"/>
      <c r="N34" s="32"/>
      <c r="O34" s="32"/>
      <c r="P34" s="32"/>
    </row>
    <row r="35" spans="2:17" s="2" customFormat="1" ht="11.25" customHeight="1" x14ac:dyDescent="0.25">
      <c r="B35" s="37" t="s">
        <v>29</v>
      </c>
      <c r="C35" s="37"/>
      <c r="D35" s="38"/>
      <c r="E35" s="38"/>
      <c r="F35" s="3">
        <v>0</v>
      </c>
      <c r="G35" s="34">
        <f>SUM(F35:F39)</f>
        <v>0</v>
      </c>
      <c r="H35" s="3">
        <v>0</v>
      </c>
      <c r="I35" s="34">
        <f>SUM(H35:H39)</f>
        <v>0</v>
      </c>
      <c r="J35" s="34">
        <f>G35-I35</f>
        <v>0</v>
      </c>
      <c r="K35" s="61"/>
      <c r="L35" s="55" t="b">
        <f t="shared" si="0"/>
        <v>1</v>
      </c>
      <c r="M35" s="32"/>
      <c r="N35" s="32"/>
      <c r="O35" s="32"/>
      <c r="P35" s="32"/>
    </row>
    <row r="36" spans="2:17" s="2" customFormat="1" ht="11.25" customHeight="1" x14ac:dyDescent="0.25">
      <c r="B36" s="37"/>
      <c r="C36" s="37"/>
      <c r="D36" s="38"/>
      <c r="E36" s="38"/>
      <c r="F36" s="3">
        <v>0</v>
      </c>
      <c r="G36" s="34"/>
      <c r="H36" s="3">
        <v>0</v>
      </c>
      <c r="I36" s="34"/>
      <c r="J36" s="34"/>
      <c r="K36" s="61"/>
      <c r="L36" s="55" t="b">
        <f t="shared" si="0"/>
        <v>1</v>
      </c>
      <c r="M36" s="32"/>
      <c r="N36" s="32"/>
      <c r="O36" s="32"/>
      <c r="P36" s="32"/>
    </row>
    <row r="37" spans="2:17" s="2" customFormat="1" ht="11.25" customHeight="1" x14ac:dyDescent="0.25">
      <c r="B37" s="37"/>
      <c r="C37" s="37"/>
      <c r="D37" s="38"/>
      <c r="E37" s="38"/>
      <c r="F37" s="3">
        <v>0</v>
      </c>
      <c r="G37" s="34"/>
      <c r="H37" s="3">
        <v>0</v>
      </c>
      <c r="I37" s="34"/>
      <c r="J37" s="34"/>
      <c r="K37" s="61"/>
      <c r="L37" s="55" t="b">
        <f t="shared" si="0"/>
        <v>1</v>
      </c>
      <c r="M37" s="32"/>
      <c r="N37" s="32"/>
      <c r="O37" s="32"/>
      <c r="P37" s="32"/>
    </row>
    <row r="38" spans="2:17" s="2" customFormat="1" ht="11.25" customHeight="1" x14ac:dyDescent="0.25">
      <c r="B38" s="37"/>
      <c r="C38" s="37"/>
      <c r="D38" s="38"/>
      <c r="E38" s="38"/>
      <c r="F38" s="3">
        <v>0</v>
      </c>
      <c r="G38" s="34"/>
      <c r="H38" s="3">
        <v>0</v>
      </c>
      <c r="I38" s="34"/>
      <c r="J38" s="34"/>
      <c r="K38" s="61"/>
      <c r="L38" s="55" t="b">
        <f t="shared" si="0"/>
        <v>1</v>
      </c>
      <c r="M38" s="32"/>
      <c r="N38" s="32"/>
      <c r="O38" s="32"/>
      <c r="P38" s="32"/>
    </row>
    <row r="39" spans="2:17" s="2" customFormat="1" ht="11.25" customHeight="1" x14ac:dyDescent="0.25">
      <c r="B39" s="37"/>
      <c r="C39" s="37"/>
      <c r="D39" s="38"/>
      <c r="E39" s="38"/>
      <c r="F39" s="3">
        <v>0</v>
      </c>
      <c r="G39" s="34"/>
      <c r="H39" s="3">
        <v>0</v>
      </c>
      <c r="I39" s="34"/>
      <c r="J39" s="34"/>
      <c r="K39" s="62"/>
      <c r="L39" s="55" t="b">
        <f t="shared" si="0"/>
        <v>1</v>
      </c>
      <c r="M39" s="32"/>
      <c r="N39" s="32"/>
      <c r="O39" s="32"/>
      <c r="P39" s="32"/>
    </row>
    <row r="40" spans="2:17" s="2" customFormat="1" ht="39" customHeight="1" x14ac:dyDescent="0.25">
      <c r="B40" s="35" t="s">
        <v>24</v>
      </c>
      <c r="C40" s="36"/>
      <c r="D40" s="36"/>
      <c r="E40" s="36"/>
      <c r="F40" s="36"/>
      <c r="G40" s="9">
        <f>SUM(G10:G39)</f>
        <v>0</v>
      </c>
      <c r="H40" s="9"/>
      <c r="I40" s="9">
        <f>SUM(I10:I39)</f>
        <v>0</v>
      </c>
      <c r="J40" s="9"/>
      <c r="K40" s="15">
        <f>SUM(K10:K29)</f>
        <v>0</v>
      </c>
      <c r="M40" s="9">
        <f>SUM(M10:M39)</f>
        <v>0</v>
      </c>
      <c r="N40" s="9">
        <f t="shared" ref="N40:P40" si="1">SUM(N10:N39)</f>
        <v>0</v>
      </c>
      <c r="O40" s="9">
        <f t="shared" si="1"/>
        <v>0</v>
      </c>
      <c r="P40" s="9">
        <f t="shared" si="1"/>
        <v>0</v>
      </c>
      <c r="Q40" s="31" t="b">
        <f>M40+N40+O40+P40=I40</f>
        <v>1</v>
      </c>
    </row>
    <row r="41" spans="2:17" s="2" customFormat="1" ht="39" customHeight="1" x14ac:dyDescent="0.25">
      <c r="B41" s="35" t="s">
        <v>31</v>
      </c>
      <c r="C41" s="36"/>
      <c r="D41" s="36"/>
      <c r="E41" s="36"/>
      <c r="F41" s="36"/>
      <c r="G41" s="9">
        <f>G40*0.07</f>
        <v>0</v>
      </c>
      <c r="H41" s="9"/>
      <c r="I41" s="9">
        <f>I40*0.07</f>
        <v>0</v>
      </c>
      <c r="J41" s="9"/>
      <c r="K41" s="15">
        <f>K40*0.07</f>
        <v>0</v>
      </c>
      <c r="M41" s="9">
        <f>M40*0.07</f>
        <v>0</v>
      </c>
      <c r="N41" s="9">
        <f>N40*0.07</f>
        <v>0</v>
      </c>
      <c r="O41" s="9">
        <f>O40*0.07</f>
        <v>0</v>
      </c>
      <c r="P41" s="9">
        <f>P40*0.07</f>
        <v>0</v>
      </c>
      <c r="Q41" s="31" t="b">
        <f t="shared" ref="Q41:Q42" si="2">M41+N41+O41+P41=I41</f>
        <v>1</v>
      </c>
    </row>
    <row r="42" spans="2:17" s="2" customFormat="1" ht="39" customHeight="1" x14ac:dyDescent="0.25">
      <c r="B42" s="35" t="s">
        <v>25</v>
      </c>
      <c r="C42" s="36"/>
      <c r="D42" s="36"/>
      <c r="E42" s="36"/>
      <c r="F42" s="36"/>
      <c r="G42" s="9">
        <f>G40+G41</f>
        <v>0</v>
      </c>
      <c r="H42" s="9"/>
      <c r="I42" s="9">
        <f>I40+I41</f>
        <v>0</v>
      </c>
      <c r="J42" s="28"/>
      <c r="K42" s="16">
        <f>K40+K41</f>
        <v>0</v>
      </c>
      <c r="L42" s="26" t="b">
        <f>I42*0.1&gt;=K42</f>
        <v>1</v>
      </c>
      <c r="M42" s="30">
        <f>M40+M41</f>
        <v>0</v>
      </c>
      <c r="N42" s="30">
        <f t="shared" ref="N42:P42" si="3">N40+N41</f>
        <v>0</v>
      </c>
      <c r="O42" s="30">
        <f t="shared" si="3"/>
        <v>0</v>
      </c>
      <c r="P42" s="30">
        <f t="shared" si="3"/>
        <v>0</v>
      </c>
      <c r="Q42" s="31" t="b">
        <f t="shared" si="2"/>
        <v>1</v>
      </c>
    </row>
    <row r="43" spans="2:17" s="2" customFormat="1" ht="12" customHeight="1" x14ac:dyDescent="0.25">
      <c r="K43" s="17"/>
    </row>
    <row r="44" spans="2:17" s="2" customFormat="1" ht="24.75" customHeight="1" x14ac:dyDescent="0.25">
      <c r="K44" s="17"/>
    </row>
    <row r="45" spans="2:17" s="2" customFormat="1" ht="45.75" customHeight="1" x14ac:dyDescent="0.25">
      <c r="B45" s="57" t="s">
        <v>35</v>
      </c>
      <c r="C45" s="58"/>
      <c r="D45" s="58"/>
      <c r="E45" s="58"/>
      <c r="F45" s="59"/>
      <c r="G45" s="24">
        <v>0</v>
      </c>
      <c r="H45" s="27"/>
      <c r="I45" s="29">
        <f>G45</f>
        <v>0</v>
      </c>
      <c r="K45" s="25"/>
      <c r="M45" s="29">
        <v>0</v>
      </c>
      <c r="N45" s="29">
        <v>0</v>
      </c>
      <c r="O45" s="29">
        <v>0</v>
      </c>
      <c r="P45" s="29">
        <v>0</v>
      </c>
    </row>
    <row r="46" spans="2:17" s="2" customFormat="1" ht="45.75" customHeight="1" x14ac:dyDescent="0.25">
      <c r="B46" s="57" t="s">
        <v>36</v>
      </c>
      <c r="C46" s="58"/>
      <c r="D46" s="58"/>
      <c r="E46" s="58"/>
      <c r="F46" s="59"/>
      <c r="G46" s="24">
        <v>0</v>
      </c>
      <c r="H46" s="27"/>
      <c r="I46" s="29">
        <f>I42-I45</f>
        <v>0</v>
      </c>
      <c r="K46" s="25"/>
      <c r="M46" s="29">
        <v>0</v>
      </c>
      <c r="N46" s="29">
        <v>0</v>
      </c>
      <c r="O46" s="29">
        <v>0</v>
      </c>
      <c r="P46" s="29">
        <v>0</v>
      </c>
    </row>
    <row r="47" spans="2:17" ht="27" customHeight="1" x14ac:dyDescent="0.25">
      <c r="G47" s="14" t="b">
        <f>G45+G46=G42</f>
        <v>1</v>
      </c>
      <c r="H47" s="27"/>
      <c r="I47" s="14" t="b">
        <f>I45+I46=I42</f>
        <v>1</v>
      </c>
      <c r="J47" s="2"/>
      <c r="M47" s="14" t="b">
        <f>M45+M46=M42</f>
        <v>1</v>
      </c>
      <c r="N47" s="14" t="b">
        <f>N45+N46=N42</f>
        <v>1</v>
      </c>
      <c r="O47" s="14" t="b">
        <f>O45+O46=O42</f>
        <v>1</v>
      </c>
      <c r="P47" s="14" t="b">
        <f>P45+P46=P42</f>
        <v>1</v>
      </c>
    </row>
    <row r="48" spans="2:17" x14ac:dyDescent="0.25">
      <c r="C48" s="18"/>
      <c r="J48" s="2"/>
      <c r="M48" s="2"/>
      <c r="N48" s="2"/>
      <c r="O48" s="2"/>
      <c r="P48" s="2"/>
    </row>
    <row r="49" spans="2:16" ht="45.75" customHeight="1" x14ac:dyDescent="0.25">
      <c r="C49" s="56" t="s">
        <v>20</v>
      </c>
      <c r="D49" s="56"/>
      <c r="E49" s="56"/>
      <c r="F49" s="56"/>
    </row>
    <row r="50" spans="2:16" x14ac:dyDescent="0.25">
      <c r="C50" s="19"/>
      <c r="D50" s="20"/>
      <c r="E50" s="21"/>
      <c r="F50" s="21"/>
    </row>
    <row r="52" spans="2:16" x14ac:dyDescent="0.25">
      <c r="B52" s="22" t="s">
        <v>27</v>
      </c>
      <c r="C52" s="23"/>
      <c r="D52" s="23"/>
      <c r="E52" s="23"/>
      <c r="F52" s="23"/>
      <c r="G52" s="23"/>
      <c r="H52" s="23"/>
      <c r="I52" s="23"/>
      <c r="J52" s="23"/>
      <c r="K52" s="23"/>
      <c r="M52" s="23"/>
      <c r="N52" s="23"/>
      <c r="O52" s="23"/>
      <c r="P52" s="23"/>
    </row>
    <row r="53" spans="2:16" x14ac:dyDescent="0.25">
      <c r="B53" s="22" t="s">
        <v>28</v>
      </c>
    </row>
  </sheetData>
  <mergeCells count="86">
    <mergeCell ref="J15:J19"/>
    <mergeCell ref="J20:J24"/>
    <mergeCell ref="J25:J29"/>
    <mergeCell ref="J30:J34"/>
    <mergeCell ref="B2:P2"/>
    <mergeCell ref="B4:P4"/>
    <mergeCell ref="B5:P5"/>
    <mergeCell ref="L30:L39"/>
    <mergeCell ref="C49:F49"/>
    <mergeCell ref="B45:F45"/>
    <mergeCell ref="B46:F46"/>
    <mergeCell ref="G35:G39"/>
    <mergeCell ref="D36:E36"/>
    <mergeCell ref="D37:E37"/>
    <mergeCell ref="D38:E38"/>
    <mergeCell ref="D39:E39"/>
    <mergeCell ref="K30:K39"/>
    <mergeCell ref="I35:I39"/>
    <mergeCell ref="J35:J39"/>
    <mergeCell ref="J10:J14"/>
    <mergeCell ref="K7:K9"/>
    <mergeCell ref="F7:G9"/>
    <mergeCell ref="B7:C9"/>
    <mergeCell ref="D7:E9"/>
    <mergeCell ref="H7:I9"/>
    <mergeCell ref="J7:J9"/>
    <mergeCell ref="G10:G14"/>
    <mergeCell ref="B15:C19"/>
    <mergeCell ref="D15:E15"/>
    <mergeCell ref="G15:G19"/>
    <mergeCell ref="D19:E19"/>
    <mergeCell ref="D21:E21"/>
    <mergeCell ref="D22:E22"/>
    <mergeCell ref="D23:E23"/>
    <mergeCell ref="D24:E24"/>
    <mergeCell ref="B10:C14"/>
    <mergeCell ref="D10:E10"/>
    <mergeCell ref="G20:G24"/>
    <mergeCell ref="B41:F41"/>
    <mergeCell ref="B42:F42"/>
    <mergeCell ref="B35:C39"/>
    <mergeCell ref="D35:E35"/>
    <mergeCell ref="G25:G29"/>
    <mergeCell ref="B30:C34"/>
    <mergeCell ref="D30:E30"/>
    <mergeCell ref="G30:G34"/>
    <mergeCell ref="D31:E31"/>
    <mergeCell ref="D34:E34"/>
    <mergeCell ref="B25:C29"/>
    <mergeCell ref="D25:E25"/>
    <mergeCell ref="B40:F40"/>
    <mergeCell ref="B20:C24"/>
    <mergeCell ref="D20:E20"/>
    <mergeCell ref="I10:I14"/>
    <mergeCell ref="I15:I19"/>
    <mergeCell ref="I20:I24"/>
    <mergeCell ref="I25:I29"/>
    <mergeCell ref="I30:I34"/>
    <mergeCell ref="M30:M34"/>
    <mergeCell ref="M35:M39"/>
    <mergeCell ref="N7:N9"/>
    <mergeCell ref="N10:N14"/>
    <mergeCell ref="N15:N19"/>
    <mergeCell ref="N20:N24"/>
    <mergeCell ref="N25:N29"/>
    <mergeCell ref="N30:N34"/>
    <mergeCell ref="N35:N39"/>
    <mergeCell ref="M7:M9"/>
    <mergeCell ref="M10:M14"/>
    <mergeCell ref="M15:M19"/>
    <mergeCell ref="M20:M24"/>
    <mergeCell ref="M25:M29"/>
    <mergeCell ref="O30:O34"/>
    <mergeCell ref="O35:O39"/>
    <mergeCell ref="P7:P9"/>
    <mergeCell ref="P10:P14"/>
    <mergeCell ref="P15:P19"/>
    <mergeCell ref="P20:P24"/>
    <mergeCell ref="P25:P29"/>
    <mergeCell ref="P30:P34"/>
    <mergeCell ref="P35:P39"/>
    <mergeCell ref="O7:O9"/>
    <mergeCell ref="O10:O14"/>
    <mergeCell ref="O15:O19"/>
    <mergeCell ref="O20:O24"/>
    <mergeCell ref="O25:O29"/>
  </mergeCells>
  <printOptions horizontalCentered="1"/>
  <pageMargins left="0.7" right="0.7" top="0.75" bottom="0.75" header="0.511811023622047" footer="0.511811023622047"/>
  <pageSetup paperSize="9" scale="34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4" t="s">
        <v>2</v>
      </c>
    </row>
    <row r="5" spans="4:4" ht="15.75" x14ac:dyDescent="0.25">
      <c r="D5" s="5" t="s">
        <v>3</v>
      </c>
    </row>
    <row r="8" spans="4:4" x14ac:dyDescent="0.25">
      <c r="D8" s="6" t="s">
        <v>1</v>
      </c>
    </row>
    <row r="9" spans="4:4" ht="15.75" x14ac:dyDescent="0.25">
      <c r="D9" s="7" t="s">
        <v>4</v>
      </c>
    </row>
    <row r="10" spans="4:4" ht="15.75" x14ac:dyDescent="0.25">
      <c r="D10" s="7" t="s">
        <v>5</v>
      </c>
    </row>
    <row r="11" spans="4:4" ht="15.75" x14ac:dyDescent="0.25">
      <c r="D11" s="7" t="s">
        <v>6</v>
      </c>
    </row>
    <row r="12" spans="4:4" ht="15.75" x14ac:dyDescent="0.25">
      <c r="D12" s="5" t="s">
        <v>7</v>
      </c>
    </row>
    <row r="15" spans="4:4" x14ac:dyDescent="0.25">
      <c r="D15" s="6" t="s">
        <v>1</v>
      </c>
    </row>
    <row r="16" spans="4:4" ht="15.75" x14ac:dyDescent="0.25">
      <c r="D16" s="7" t="s">
        <v>8</v>
      </c>
    </row>
    <row r="17" spans="4:4" ht="15.75" x14ac:dyDescent="0.25">
      <c r="D17" s="7" t="s">
        <v>9</v>
      </c>
    </row>
    <row r="18" spans="4:4" ht="15.75" x14ac:dyDescent="0.25">
      <c r="D18" s="7" t="s">
        <v>10</v>
      </c>
    </row>
    <row r="19" spans="4:4" ht="15.75" x14ac:dyDescent="0.25">
      <c r="D19" s="7" t="s">
        <v>11</v>
      </c>
    </row>
    <row r="20" spans="4:4" ht="15.75" x14ac:dyDescent="0.25">
      <c r="D20" s="7" t="s">
        <v>12</v>
      </c>
    </row>
    <row r="21" spans="4:4" ht="15.75" x14ac:dyDescent="0.25">
      <c r="D21" s="8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 dei Costi</vt:lpstr>
      <vt:lpstr>Foglio1</vt:lpstr>
      <vt:lpstr>'Piano dei Costi'!Area_stampa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2024-06-19T13:05:29Z</cp:lastPrinted>
  <dcterms:created xsi:type="dcterms:W3CDTF">2019-11-02T10:35:02Z</dcterms:created>
  <dcterms:modified xsi:type="dcterms:W3CDTF">2025-10-17T07:28:00Z</dcterms:modified>
  <dc:language>it-IT</dc:language>
</cp:coreProperties>
</file>